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9720" windowHeight="6330" tabRatio="732" activeTab="0"/>
  </bookViews>
  <sheets>
    <sheet name="приложение №1 (2)" sheetId="1" r:id="rId1"/>
  </sheets>
  <definedNames>
    <definedName name="_xlnm.Print_Area" localSheetId="0">'приложение №1 (2)'!$A$1:$C$37</definedName>
  </definedNames>
  <calcPr fullCalcOnLoad="1" fullPrecision="0"/>
</workbook>
</file>

<file path=xl/sharedStrings.xml><?xml version="1.0" encoding="utf-8"?>
<sst xmlns="http://schemas.openxmlformats.org/spreadsheetml/2006/main" count="68" uniqueCount="68">
  <si>
    <t>Код дохода по БК</t>
  </si>
  <si>
    <t>Налог на доходы физических лиц</t>
  </si>
  <si>
    <t>ВСЕГО ДОХОДОВ:</t>
  </si>
  <si>
    <t>НАЛОГИ НА ИМУЩЕСТВО</t>
  </si>
  <si>
    <t>Налог на имущество физических лиц</t>
  </si>
  <si>
    <t>Земельный налог</t>
  </si>
  <si>
    <t xml:space="preserve">                                              Сумма (тыс.руб.)</t>
  </si>
  <si>
    <t>Наименование кода поступлений в бюджет, группы, подгруппы, статьи, подстатьи, элемента,  подвида доходов, классификации операций сектора государственного управления</t>
  </si>
  <si>
    <t>НАЛОГОВЫЕ И НЕНАЛОГОВЫЕ ДОХОДЫ</t>
  </si>
  <si>
    <t xml:space="preserve">НАЛОГИ НА ПРИБЫЛЬ, ДОХОДЫ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</si>
  <si>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</si>
  <si>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</si>
  <si>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</si>
  <si>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</si>
  <si>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</si>
  <si>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</si>
  <si>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</si>
  <si>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 бюджетам субъектов Российской Федерации и муниципальных образований</t>
  </si>
  <si>
    <t>Субвенции бюджетам  на осуществление  первичного воинского учета на территориях, где отсутствуют военные комиссариаты</t>
  </si>
  <si>
    <t>Субвенции бюджетам 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</si>
  <si>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</si>
  <si>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</si>
  <si>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</si>
  <si>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</si>
  <si>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</si>
  <si>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</si>
  <si>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</si>
  <si>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</si>
  <si>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</si>
  <si>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000 1 01 02 010 01 0000 110</t>
  </si>
  <si>
    <t>000 1 00 00 000 00 0000 000</t>
  </si>
  <si>
    <t>000 1 01 00 000 00 0000 000</t>
  </si>
  <si>
    <t>000 1 01 02 000 01 0000 110</t>
  </si>
  <si>
    <t>000 1 06 00 000 00 0000 000</t>
  </si>
  <si>
    <t>000 1 06 01 000 00 0000 110</t>
  </si>
  <si>
    <t>000 1 06 01 030 10 0000 110</t>
  </si>
  <si>
    <t>000 1 06 06 000 00 0000 110</t>
  </si>
  <si>
    <t>000 1 08 00 000 00 0000 000</t>
  </si>
  <si>
    <t>000 1 08 04 000 01 0000 110</t>
  </si>
  <si>
    <t>000 1 11 09 000 00 0000 120</t>
  </si>
  <si>
    <t>000 1 11 09 040 00 0000 120</t>
  </si>
  <si>
    <t>000 1 11 09 045 10 0000 120</t>
  </si>
  <si>
    <t>000 2 00 00 000 00 0000 000</t>
  </si>
  <si>
    <t>000 2 02 00 000 00 0000 000</t>
  </si>
  <si>
    <t>000 1 06 06 040 00 0000 110</t>
  </si>
  <si>
    <t>000 1 06 06 043 10 0000 110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</si>
  <si>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 Закона Республики Коми "Об административной ответственности в Республике Коми"</t>
  </si>
  <si>
    <t>Дотации бюджетам бюджетной системы Российской Федерации</t>
  </si>
  <si>
    <t>000 1 08 04 020 01 0000 110</t>
  </si>
  <si>
    <t>000 1 06 06 030 00 0000 110</t>
  </si>
  <si>
    <t>Земельный налог с организаций</t>
  </si>
  <si>
    <t>000 1 06 06 033 10 0000 110</t>
  </si>
  <si>
    <t>Земельный налог с организаций, обладающих земельным участком, расположенным в границах сельских поселений</t>
  </si>
  <si>
    <t>000 2 02 10 000 00 0000 150</t>
  </si>
  <si>
    <t>000 2 02 03 000 00 0000 150</t>
  </si>
  <si>
    <t>000 2 02 35 118 00 0000 150</t>
  </si>
  <si>
    <t>000 2 02 35 118 10 0000 150</t>
  </si>
  <si>
    <t>000 2 02 30 024 00 0000 150</t>
  </si>
  <si>
    <t>000 2 02 30 024 10 0000 150</t>
  </si>
  <si>
    <t>000 2 02 40 000 00 0000 150</t>
  </si>
  <si>
    <t>000 2 02 49 999 10 0000 150</t>
  </si>
  <si>
    <t>000 2 02 16 001 00 0000 150</t>
  </si>
  <si>
    <t>000 2 02 16 001 10 0000 150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</si>
  <si>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</si>
  <si>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</si>
  <si>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</si>
  <si>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1 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</t>
  </si>
  <si>
    <t>Объем поступлений доходов в бюджет муниципального образования сельского поселения "Мандач"                 в 2021 году.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</si>
</sst>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_ ;\-#,##0\ "/>
    <numFmt numFmtId="176" formatCode="0.0000"/>
    <numFmt numFmtId="177" formatCode="\+#,##0;\-#,##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</numFmts>
  <fonts count="47">
    <font>
      <sz val="10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imes New Roman"/>
      <family val="1"/>
    </font>
    <font>
      <b/>
      <sz val="10"/>
      <name val="Tahoma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1" fontId="6" fillId="32" borderId="10" xfId="0" applyNumberFormat="1" applyFont="1" applyFill="1" applyBorder="1" applyAlignment="1" applyProtection="1">
      <alignment horizontal="left" vertical="top"/>
      <protection/>
    </xf>
    <xf numFmtId="1" fontId="5" fillId="32" borderId="10" xfId="0" applyNumberFormat="1" applyFont="1" applyFill="1" applyBorder="1" applyAlignment="1" applyProtection="1">
      <alignment horizontal="left" vertical="top"/>
      <protection/>
    </xf>
    <xf numFmtId="1" fontId="6" fillId="0" borderId="10" xfId="0" applyNumberFormat="1" applyFont="1" applyFill="1" applyBorder="1" applyAlignment="1" applyProtection="1">
      <alignment horizontal="left" vertical="top"/>
      <protection/>
    </xf>
    <xf numFmtId="1" fontId="5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distributed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vertical="distributed"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justify" vertical="top" wrapText="1"/>
    </xf>
    <xf numFmtId="0" fontId="6" fillId="32" borderId="10" xfId="0" applyFont="1" applyFill="1" applyBorder="1" applyAlignment="1" applyProtection="1">
      <alignment horizontal="justify" vertical="top" wrapText="1"/>
      <protection/>
    </xf>
    <xf numFmtId="0" fontId="6" fillId="32" borderId="10" xfId="0" applyFont="1" applyFill="1" applyBorder="1" applyAlignment="1">
      <alignment wrapText="1"/>
    </xf>
    <xf numFmtId="172" fontId="6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172" fontId="5" fillId="32" borderId="12" xfId="0" applyNumberFormat="1" applyFont="1" applyFill="1" applyBorder="1" applyAlignment="1">
      <alignment horizontal="center"/>
    </xf>
    <xf numFmtId="172" fontId="5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49" fontId="5" fillId="32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2" fontId="6" fillId="32" borderId="12" xfId="0" applyNumberFormat="1" applyFont="1" applyFill="1" applyBorder="1" applyAlignment="1">
      <alignment horizontal="center"/>
    </xf>
    <xf numFmtId="182" fontId="5" fillId="0" borderId="10" xfId="0" applyNumberFormat="1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center" wrapText="1"/>
    </xf>
    <xf numFmtId="49" fontId="6" fillId="32" borderId="13" xfId="0" applyNumberFormat="1" applyFont="1" applyFill="1" applyBorder="1" applyAlignment="1">
      <alignment horizontal="left" vertical="center" wrapText="1"/>
    </xf>
    <xf numFmtId="172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distributed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118" zoomScaleSheetLayoutView="118" zoomScalePageLayoutView="0" workbookViewId="0" topLeftCell="A1">
      <selection activeCell="C36" sqref="C36"/>
    </sheetView>
  </sheetViews>
  <sheetFormatPr defaultColWidth="9.140625" defaultRowHeight="12.75"/>
  <cols>
    <col min="1" max="1" width="22.00390625" style="0" customWidth="1"/>
    <col min="2" max="2" width="58.8515625" style="0" customWidth="1"/>
    <col min="3" max="3" width="23.28125" style="0" customWidth="1"/>
  </cols>
  <sheetData>
    <row r="1" spans="1:5" ht="135" customHeight="1">
      <c r="A1" s="15"/>
      <c r="B1" s="16"/>
      <c r="C1" s="20" t="s">
        <v>66</v>
      </c>
      <c r="D1" s="16"/>
      <c r="E1" s="16"/>
    </row>
    <row r="2" spans="1:5" ht="15" hidden="1">
      <c r="A2" s="15"/>
      <c r="B2" s="3"/>
      <c r="C2" s="53"/>
      <c r="D2" s="53"/>
      <c r="E2" s="53"/>
    </row>
    <row r="3" spans="1:7" ht="45.75" customHeight="1">
      <c r="A3" s="54" t="s">
        <v>67</v>
      </c>
      <c r="B3" s="54"/>
      <c r="C3" s="54"/>
      <c r="D3" s="2"/>
      <c r="E3" s="2"/>
      <c r="F3" s="30"/>
      <c r="G3" s="30"/>
    </row>
    <row r="4" spans="1:7" ht="16.5" customHeight="1">
      <c r="A4" s="4"/>
      <c r="B4" s="5"/>
      <c r="C4" s="6"/>
      <c r="D4" s="6"/>
      <c r="E4" s="6"/>
      <c r="F4" s="30"/>
      <c r="G4" s="30"/>
    </row>
    <row r="5" spans="1:7" ht="41.25" customHeight="1">
      <c r="A5" s="17" t="s">
        <v>0</v>
      </c>
      <c r="B5" s="43" t="s">
        <v>7</v>
      </c>
      <c r="C5" s="29" t="s">
        <v>6</v>
      </c>
      <c r="D5" s="2"/>
      <c r="E5" s="2"/>
      <c r="F5" s="30"/>
      <c r="G5" s="30"/>
    </row>
    <row r="6" spans="1:5" ht="15">
      <c r="A6" s="13" t="s">
        <v>30</v>
      </c>
      <c r="B6" s="21" t="s">
        <v>8</v>
      </c>
      <c r="C6" s="47">
        <f>C7+C10+C18+C21</f>
        <v>169</v>
      </c>
      <c r="D6" s="2"/>
      <c r="E6" s="2"/>
    </row>
    <row r="7" spans="1:5" ht="14.25">
      <c r="A7" s="13" t="s">
        <v>31</v>
      </c>
      <c r="B7" s="22" t="s">
        <v>9</v>
      </c>
      <c r="C7" s="47">
        <f>C8</f>
        <v>10</v>
      </c>
      <c r="D7" s="7"/>
      <c r="E7" s="7"/>
    </row>
    <row r="8" spans="1:5" ht="14.25">
      <c r="A8" s="11" t="s">
        <v>32</v>
      </c>
      <c r="B8" s="22" t="s">
        <v>1</v>
      </c>
      <c r="C8" s="47">
        <f>C9</f>
        <v>10</v>
      </c>
      <c r="D8" s="7"/>
      <c r="E8" s="7"/>
    </row>
    <row r="9" spans="1:5" ht="48">
      <c r="A9" s="12" t="s">
        <v>29</v>
      </c>
      <c r="B9" s="23" t="s">
        <v>13</v>
      </c>
      <c r="C9" s="48">
        <v>10</v>
      </c>
      <c r="D9" s="7"/>
      <c r="E9" s="7"/>
    </row>
    <row r="10" spans="1:5" ht="15" customHeight="1">
      <c r="A10" s="13" t="s">
        <v>33</v>
      </c>
      <c r="B10" s="22" t="s">
        <v>3</v>
      </c>
      <c r="C10" s="47">
        <f>C11+C13</f>
        <v>26</v>
      </c>
      <c r="D10" s="2"/>
      <c r="E10" s="2"/>
    </row>
    <row r="11" spans="1:5" ht="15">
      <c r="A11" s="13" t="s">
        <v>34</v>
      </c>
      <c r="B11" s="22" t="s">
        <v>4</v>
      </c>
      <c r="C11" s="47">
        <f>C12</f>
        <v>20</v>
      </c>
      <c r="D11" s="2"/>
      <c r="E11" s="2"/>
    </row>
    <row r="12" spans="1:5" ht="27.75" customHeight="1">
      <c r="A12" s="14" t="s">
        <v>35</v>
      </c>
      <c r="B12" s="23" t="s">
        <v>23</v>
      </c>
      <c r="C12" s="48">
        <v>20</v>
      </c>
      <c r="D12" s="2"/>
      <c r="E12" s="2"/>
    </row>
    <row r="13" spans="1:5" ht="15">
      <c r="A13" s="13" t="s">
        <v>36</v>
      </c>
      <c r="B13" s="22" t="s">
        <v>5</v>
      </c>
      <c r="C13" s="47">
        <f>C16+C14</f>
        <v>6</v>
      </c>
      <c r="D13" s="2"/>
      <c r="E13" s="2"/>
    </row>
    <row r="14" spans="1:5" ht="15">
      <c r="A14" s="13" t="s">
        <v>49</v>
      </c>
      <c r="B14" s="22" t="s">
        <v>50</v>
      </c>
      <c r="C14" s="47">
        <f>C15</f>
        <v>4</v>
      </c>
      <c r="D14" s="2"/>
      <c r="E14" s="2"/>
    </row>
    <row r="15" spans="1:5" ht="24">
      <c r="A15" s="14" t="s">
        <v>51</v>
      </c>
      <c r="B15" s="23" t="s">
        <v>52</v>
      </c>
      <c r="C15" s="48">
        <v>4</v>
      </c>
      <c r="D15" s="2"/>
      <c r="E15" s="2"/>
    </row>
    <row r="16" spans="1:5" ht="15">
      <c r="A16" s="13" t="s">
        <v>44</v>
      </c>
      <c r="B16" s="22" t="s">
        <v>24</v>
      </c>
      <c r="C16" s="47">
        <f>C17</f>
        <v>2</v>
      </c>
      <c r="D16" s="2"/>
      <c r="E16" s="2"/>
    </row>
    <row r="17" spans="1:5" ht="24">
      <c r="A17" s="14" t="s">
        <v>45</v>
      </c>
      <c r="B17" s="23" t="s">
        <v>25</v>
      </c>
      <c r="C17" s="48">
        <v>2</v>
      </c>
      <c r="D17" s="2"/>
      <c r="E17" s="2"/>
    </row>
    <row r="18" spans="1:5" ht="15">
      <c r="A18" s="13" t="s">
        <v>37</v>
      </c>
      <c r="B18" s="24" t="s">
        <v>12</v>
      </c>
      <c r="C18" s="47">
        <f>C19</f>
        <v>3</v>
      </c>
      <c r="D18" s="2"/>
      <c r="E18" s="2"/>
    </row>
    <row r="19" spans="1:5" ht="36">
      <c r="A19" s="13" t="s">
        <v>38</v>
      </c>
      <c r="B19" s="24" t="s">
        <v>11</v>
      </c>
      <c r="C19" s="47">
        <f>C20</f>
        <v>3</v>
      </c>
      <c r="D19" s="2"/>
      <c r="E19" s="2"/>
    </row>
    <row r="20" spans="1:5" ht="48.75">
      <c r="A20" s="14" t="s">
        <v>48</v>
      </c>
      <c r="B20" s="26" t="s">
        <v>10</v>
      </c>
      <c r="C20" s="48">
        <v>3</v>
      </c>
      <c r="D20" s="2"/>
      <c r="E20" s="2"/>
    </row>
    <row r="21" spans="1:5" ht="63" customHeight="1">
      <c r="A21" s="32" t="s">
        <v>39</v>
      </c>
      <c r="B21" s="33" t="s">
        <v>26</v>
      </c>
      <c r="C21" s="47">
        <f>C22</f>
        <v>130</v>
      </c>
      <c r="D21" s="2"/>
      <c r="E21" s="2"/>
    </row>
    <row r="22" spans="1:5" ht="49.5" customHeight="1">
      <c r="A22" s="32" t="s">
        <v>40</v>
      </c>
      <c r="B22" s="33" t="s">
        <v>27</v>
      </c>
      <c r="C22" s="47">
        <f>C23</f>
        <v>130</v>
      </c>
      <c r="D22" s="2"/>
      <c r="E22" s="2"/>
    </row>
    <row r="23" spans="1:5" ht="51.75" customHeight="1">
      <c r="A23" s="31" t="s">
        <v>41</v>
      </c>
      <c r="B23" s="25" t="s">
        <v>28</v>
      </c>
      <c r="C23" s="48">
        <v>130</v>
      </c>
      <c r="D23" s="2"/>
      <c r="E23" s="2"/>
    </row>
    <row r="24" spans="1:5" s="27" customFormat="1" ht="12.75" customHeight="1">
      <c r="A24" s="11" t="s">
        <v>42</v>
      </c>
      <c r="B24" s="34" t="s">
        <v>14</v>
      </c>
      <c r="C24" s="49">
        <f>C25</f>
        <v>4430.1</v>
      </c>
      <c r="D24" s="7"/>
      <c r="E24" s="7"/>
    </row>
    <row r="25" spans="1:5" s="28" customFormat="1" ht="27" customHeight="1">
      <c r="A25" s="11" t="s">
        <v>43</v>
      </c>
      <c r="B25" s="34" t="s">
        <v>15</v>
      </c>
      <c r="C25" s="49">
        <f>C26+C29+C34</f>
        <v>4430.1</v>
      </c>
      <c r="D25" s="2"/>
      <c r="E25" s="2"/>
    </row>
    <row r="26" spans="1:5" s="28" customFormat="1" ht="27.75" customHeight="1">
      <c r="A26" s="11" t="s">
        <v>53</v>
      </c>
      <c r="B26" s="50" t="s">
        <v>47</v>
      </c>
      <c r="C26" s="49">
        <f>C27</f>
        <v>4283.5</v>
      </c>
      <c r="D26" s="2"/>
      <c r="E26" s="2"/>
    </row>
    <row r="27" spans="1:5" ht="15">
      <c r="A27" s="11" t="s">
        <v>61</v>
      </c>
      <c r="B27" s="51" t="s">
        <v>16</v>
      </c>
      <c r="C27" s="49">
        <f>C28</f>
        <v>4283.5</v>
      </c>
      <c r="D27" s="2"/>
      <c r="E27" s="2"/>
    </row>
    <row r="28" spans="1:5" ht="24">
      <c r="A28" s="12" t="s">
        <v>62</v>
      </c>
      <c r="B28" s="46" t="s">
        <v>63</v>
      </c>
      <c r="C28" s="52">
        <v>4283.5</v>
      </c>
      <c r="D28" s="2"/>
      <c r="E28" s="2"/>
    </row>
    <row r="29" spans="1:5" ht="24.75">
      <c r="A29" s="41" t="s">
        <v>54</v>
      </c>
      <c r="B29" s="35" t="s">
        <v>17</v>
      </c>
      <c r="C29" s="36">
        <f>SUM(C30,C32)</f>
        <v>112.1</v>
      </c>
      <c r="D29" s="2"/>
      <c r="E29" s="2"/>
    </row>
    <row r="30" spans="1:5" ht="24.75">
      <c r="A30" s="41" t="s">
        <v>55</v>
      </c>
      <c r="B30" s="35" t="s">
        <v>18</v>
      </c>
      <c r="C30" s="44">
        <f>C31</f>
        <v>90.1</v>
      </c>
      <c r="D30" s="2"/>
      <c r="E30" s="2"/>
    </row>
    <row r="31" spans="1:5" ht="25.5" customHeight="1">
      <c r="A31" s="42" t="s">
        <v>56</v>
      </c>
      <c r="B31" s="37" t="s">
        <v>19</v>
      </c>
      <c r="C31" s="38">
        <v>90.1</v>
      </c>
      <c r="D31" s="2"/>
      <c r="E31" s="2"/>
    </row>
    <row r="32" spans="1:5" ht="24.75">
      <c r="A32" s="41" t="s">
        <v>57</v>
      </c>
      <c r="B32" s="35" t="s">
        <v>20</v>
      </c>
      <c r="C32" s="44">
        <f>SUM(C33:C33)</f>
        <v>22</v>
      </c>
      <c r="D32" s="2"/>
      <c r="E32" s="2"/>
    </row>
    <row r="33" spans="1:5" ht="61.5" customHeight="1">
      <c r="A33" s="42" t="s">
        <v>58</v>
      </c>
      <c r="B33" s="45" t="s">
        <v>46</v>
      </c>
      <c r="C33" s="39">
        <v>22</v>
      </c>
      <c r="D33" s="2"/>
      <c r="E33" s="2"/>
    </row>
    <row r="34" spans="1:5" ht="16.5" customHeight="1">
      <c r="A34" s="41" t="s">
        <v>59</v>
      </c>
      <c r="B34" s="35" t="s">
        <v>21</v>
      </c>
      <c r="C34" s="44">
        <f>C36+C35</f>
        <v>34.5</v>
      </c>
      <c r="D34" s="2"/>
      <c r="E34" s="2"/>
    </row>
    <row r="35" spans="1:5" ht="48.75" customHeight="1">
      <c r="A35" s="42" t="s">
        <v>64</v>
      </c>
      <c r="B35" s="37" t="s">
        <v>65</v>
      </c>
      <c r="C35" s="38">
        <v>6.5</v>
      </c>
      <c r="D35" s="2"/>
      <c r="E35" s="2"/>
    </row>
    <row r="36" spans="1:5" ht="30" customHeight="1">
      <c r="A36" s="42" t="s">
        <v>60</v>
      </c>
      <c r="B36" s="40" t="s">
        <v>22</v>
      </c>
      <c r="C36" s="38">
        <v>28</v>
      </c>
      <c r="D36" s="2"/>
      <c r="E36" s="2"/>
    </row>
    <row r="37" spans="1:5" ht="15">
      <c r="A37" s="18"/>
      <c r="B37" s="19" t="s">
        <v>2</v>
      </c>
      <c r="C37" s="47">
        <f>SUM(C6,C24)</f>
        <v>4599.1</v>
      </c>
      <c r="D37" s="2"/>
      <c r="E37" s="2"/>
    </row>
    <row r="38" spans="1:5" ht="15">
      <c r="A38" s="10"/>
      <c r="B38" s="1"/>
      <c r="C38" s="2"/>
      <c r="D38" s="2"/>
      <c r="E38" s="2"/>
    </row>
    <row r="39" spans="1:5" ht="15">
      <c r="A39" s="10"/>
      <c r="B39" s="1"/>
      <c r="C39" s="2"/>
      <c r="D39" s="2"/>
      <c r="E39" s="2"/>
    </row>
    <row r="40" spans="1:5" ht="15">
      <c r="A40" s="10"/>
      <c r="B40" s="1"/>
      <c r="C40" s="2"/>
      <c r="D40" s="2"/>
      <c r="E40" s="2"/>
    </row>
    <row r="41" spans="1:5" ht="15">
      <c r="A41" s="10"/>
      <c r="B41" s="1"/>
      <c r="C41" s="2"/>
      <c r="D41" s="2"/>
      <c r="E41" s="2"/>
    </row>
    <row r="42" spans="1:5" ht="15">
      <c r="A42" s="10"/>
      <c r="B42" s="1"/>
      <c r="C42" s="2"/>
      <c r="D42" s="2"/>
      <c r="E42" s="2"/>
    </row>
    <row r="43" spans="1:5" ht="15">
      <c r="A43" s="10"/>
      <c r="B43" s="1"/>
      <c r="C43" s="2"/>
      <c r="D43" s="2"/>
      <c r="E43" s="2"/>
    </row>
    <row r="44" spans="1:5" ht="15">
      <c r="A44" s="10"/>
      <c r="B44" s="1"/>
      <c r="C44" s="2"/>
      <c r="D44" s="2"/>
      <c r="E44" s="2"/>
    </row>
    <row r="45" spans="1:5" ht="15">
      <c r="A45" s="10"/>
      <c r="B45" s="1"/>
      <c r="C45" s="2"/>
      <c r="D45" s="2"/>
      <c r="E45" s="2"/>
    </row>
    <row r="46" spans="1:5" ht="15">
      <c r="A46" s="10"/>
      <c r="B46" s="1"/>
      <c r="C46" s="2"/>
      <c r="D46" s="2"/>
      <c r="E46" s="2"/>
    </row>
    <row r="47" spans="1:5" ht="15">
      <c r="A47" s="10"/>
      <c r="B47" s="1"/>
      <c r="C47" s="2"/>
      <c r="D47" s="2"/>
      <c r="E47" s="2"/>
    </row>
    <row r="48" spans="1:5" ht="15">
      <c r="A48" s="8"/>
      <c r="B48" s="1"/>
      <c r="C48" s="2"/>
      <c r="D48" s="2"/>
      <c r="E48" s="2"/>
    </row>
    <row r="49" spans="1:5" ht="15">
      <c r="A49" s="8"/>
      <c r="B49" s="1"/>
      <c r="C49" s="2"/>
      <c r="D49" s="2"/>
      <c r="E49" s="2"/>
    </row>
    <row r="50" spans="1:5" ht="15">
      <c r="A50" s="8"/>
      <c r="B50" s="1"/>
      <c r="C50" s="2"/>
      <c r="D50" s="2"/>
      <c r="E50" s="2"/>
    </row>
    <row r="51" spans="1:5" ht="15">
      <c r="A51" s="8"/>
      <c r="B51" s="1"/>
      <c r="C51" s="2"/>
      <c r="D51" s="2"/>
      <c r="E51" s="2"/>
    </row>
    <row r="52" spans="1:5" ht="15">
      <c r="A52" s="8"/>
      <c r="B52" s="1"/>
      <c r="C52" s="2"/>
      <c r="D52" s="2"/>
      <c r="E52" s="2"/>
    </row>
    <row r="53" spans="1:5" ht="15">
      <c r="A53" s="8"/>
      <c r="B53" s="1"/>
      <c r="C53" s="2"/>
      <c r="D53" s="2"/>
      <c r="E53" s="2"/>
    </row>
    <row r="54" spans="1:5" ht="15">
      <c r="A54" s="8"/>
      <c r="B54" s="1"/>
      <c r="C54" s="2"/>
      <c r="D54" s="2"/>
      <c r="E54" s="2"/>
    </row>
    <row r="55" spans="1:5" ht="15">
      <c r="A55" s="8"/>
      <c r="B55" s="1"/>
      <c r="C55" s="2"/>
      <c r="D55" s="2"/>
      <c r="E55" s="2"/>
    </row>
    <row r="56" spans="1:5" ht="15">
      <c r="A56" s="8"/>
      <c r="B56" s="1"/>
      <c r="C56" s="2"/>
      <c r="D56" s="2"/>
      <c r="E56" s="2"/>
    </row>
    <row r="57" spans="1:5" ht="15">
      <c r="A57" s="8"/>
      <c r="B57" s="1"/>
      <c r="C57" s="2"/>
      <c r="D57" s="2"/>
      <c r="E57" s="2"/>
    </row>
    <row r="58" spans="1:5" ht="15">
      <c r="A58" s="8"/>
      <c r="B58" s="1"/>
      <c r="C58" s="2"/>
      <c r="D58" s="2"/>
      <c r="E58" s="2"/>
    </row>
    <row r="59" spans="1:5" ht="15">
      <c r="A59" s="8"/>
      <c r="B59" s="1"/>
      <c r="C59" s="2"/>
      <c r="D59" s="2"/>
      <c r="E59" s="2"/>
    </row>
    <row r="60" spans="1:5" ht="15">
      <c r="A60" s="8"/>
      <c r="B60" s="1"/>
      <c r="C60" s="2"/>
      <c r="D60" s="2"/>
      <c r="E60" s="2"/>
    </row>
    <row r="61" spans="1:5" ht="15">
      <c r="A61" s="8"/>
      <c r="B61" s="1"/>
      <c r="C61" s="2"/>
      <c r="D61" s="2"/>
      <c r="E61" s="2"/>
    </row>
    <row r="62" spans="1:5" ht="15">
      <c r="A62" s="8"/>
      <c r="B62" s="9"/>
      <c r="C62" s="2"/>
      <c r="D62" s="2"/>
      <c r="E62" s="2"/>
    </row>
    <row r="63" spans="1:5" ht="15">
      <c r="A63" s="8"/>
      <c r="B63" s="1"/>
      <c r="C63" s="2"/>
      <c r="D63" s="2"/>
      <c r="E63" s="2"/>
    </row>
    <row r="64" spans="1:5" ht="15">
      <c r="A64" s="8"/>
      <c r="B64" s="1"/>
      <c r="C64" s="2"/>
      <c r="D64" s="2"/>
      <c r="E64" s="2"/>
    </row>
    <row r="65" spans="1:5" ht="15">
      <c r="A65" s="8"/>
      <c r="B65" s="1"/>
      <c r="C65" s="2"/>
      <c r="D65" s="2"/>
      <c r="E65" s="2"/>
    </row>
    <row r="66" spans="1:5" ht="15">
      <c r="A66" s="8"/>
      <c r="B66" s="1"/>
      <c r="C66" s="2"/>
      <c r="D66" s="2"/>
      <c r="E66" s="2"/>
    </row>
  </sheetData>
  <sheetProtection/>
  <mergeCells count="2">
    <mergeCell ref="C2:E2"/>
    <mergeCell ref="A3:C3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USER</cp:lastModifiedBy>
  <cp:lastPrinted>2020-11-25T09:54:14Z</cp:lastPrinted>
  <dcterms:created xsi:type="dcterms:W3CDTF">2002-03-12T07:14:55Z</dcterms:created>
  <dcterms:modified xsi:type="dcterms:W3CDTF">2020-11-25T09:54:21Z</dcterms:modified>
  <cp:category/>
  <cp:version/>
  <cp:contentType/>
  <cp:contentStatus/>
</cp:coreProperties>
</file>